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d466084bfec8b926/Desktop/TBIWDD1/Mo Water use ^0 System info/"/>
    </mc:Choice>
  </mc:AlternateContent>
  <xr:revisionPtr revIDLastSave="79" documentId="8_{03BC151F-9F08-4AEB-8818-D1446106CFFE}" xr6:coauthVersionLast="47" xr6:coauthVersionMax="47" xr10:uidLastSave="{389536C2-3D2C-4B14-BC52-ECDA6AF0D166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3" i="1" l="1"/>
  <c r="C53" i="1"/>
  <c r="E53" i="1"/>
  <c r="B53" i="1" l="1"/>
</calcChain>
</file>

<file path=xl/sharedStrings.xml><?xml version="1.0" encoding="utf-8"?>
<sst xmlns="http://schemas.openxmlformats.org/spreadsheetml/2006/main" count="56" uniqueCount="49">
  <si>
    <t xml:space="preserve">      Replace Lateral #2</t>
  </si>
  <si>
    <t xml:space="preserve">                                             Thunderbird Irrigation Water Delivery District #1</t>
  </si>
  <si>
    <t xml:space="preserve">                                                          Five Year Capital Improvement Plan</t>
  </si>
  <si>
    <t>Total</t>
  </si>
  <si>
    <t>Linear Ft.</t>
  </si>
  <si>
    <t>2) 2nd Phase 2017-2018</t>
  </si>
  <si>
    <t>Replacement of Distribution Line</t>
  </si>
  <si>
    <t>1) 1st Phase 2016-2017(4550'-4 Phases Total)</t>
  </si>
  <si>
    <t xml:space="preserve">Distribution Line Replacement </t>
  </si>
  <si>
    <t>3) 3rd Phase 2018-2019</t>
  </si>
  <si>
    <t>4) 4th Phase2019-2020</t>
  </si>
  <si>
    <t xml:space="preserve">      Price</t>
  </si>
  <si>
    <t xml:space="preserve">     Replace Valve on Lateral #2 (Complete 4/2/18)</t>
  </si>
  <si>
    <t xml:space="preserve">  Estimate Total</t>
  </si>
  <si>
    <t xml:space="preserve">      Lighting at Well Site</t>
  </si>
  <si>
    <t>5) 5th Phase 2019/2020</t>
  </si>
  <si>
    <t xml:space="preserve">     Replace shut off valves  &amp; Meters (1/3 Done) </t>
  </si>
  <si>
    <t>6) Emergency/ Contingency funds 2019-2021</t>
  </si>
  <si>
    <t>Complete items</t>
  </si>
  <si>
    <t xml:space="preserve">    Meter Change-out</t>
  </si>
  <si>
    <t xml:space="preserve">    2019/2020</t>
  </si>
  <si>
    <t xml:space="preserve">    2020/2021</t>
  </si>
  <si>
    <t>Fund Plan</t>
  </si>
  <si>
    <t xml:space="preserve">     Signage, Tractor Repair, Paint Tank-(Complete 6/19)</t>
  </si>
  <si>
    <t xml:space="preserve">      Replace Fencing (Complete  03/18)</t>
  </si>
  <si>
    <t xml:space="preserve">     Reline Tank Interior (Complete 5/19)</t>
  </si>
  <si>
    <t xml:space="preserve">    (10) meters per yr. </t>
  </si>
  <si>
    <t xml:space="preserve">     Well Site to Lateral Replacement (Complete)</t>
  </si>
  <si>
    <t xml:space="preserve">     Repairs to Lateral #1 (Complete)</t>
  </si>
  <si>
    <t xml:space="preserve">     Replace Lateral #3 (Revised plan 2024/25)</t>
  </si>
  <si>
    <t xml:space="preserve">     Lateral #2 &amp; #3 (Revised plan 2024/25)</t>
  </si>
  <si>
    <t xml:space="preserve">     Lateral #3 &amp; #4 (Revised plan 2024/25)</t>
  </si>
  <si>
    <t>7) 6th Phase 2023/2024</t>
  </si>
  <si>
    <t xml:space="preserve">    Install Flushing valves @ ea. Lateral end 2,3,4</t>
  </si>
  <si>
    <t xml:space="preserve">     Gravel Wellsite  (Revised plan 2024/25)</t>
  </si>
  <si>
    <t xml:space="preserve">     Replace Lateral #4  (Revised plan 2024/25)</t>
  </si>
  <si>
    <t xml:space="preserve">    Repair Lateral 1 (Complete 3/24)</t>
  </si>
  <si>
    <t xml:space="preserve">    Install Flushing valves @ ea. Lateral end (Lat1 Complete 2023)</t>
  </si>
  <si>
    <t>8) 7th Phase 2024/2025</t>
  </si>
  <si>
    <t xml:space="preserve">    Install Flushing valves @ ea. Lateral end (Revised 2019/2020)</t>
  </si>
  <si>
    <t xml:space="preserve">     Replacement of District shed roof (Revised 2024/25)</t>
  </si>
  <si>
    <t>Remove</t>
  </si>
  <si>
    <t xml:space="preserve">    Replace shed  (Revised 2019/2020)</t>
  </si>
  <si>
    <t xml:space="preserve">    Well scoping (Revised 2024/25)</t>
  </si>
  <si>
    <t xml:space="preserve">    Well scoping &amp; piping replacement</t>
  </si>
  <si>
    <t xml:space="preserve">    Tank Inspection &amp; Maintenance</t>
  </si>
  <si>
    <t xml:space="preserve">    Lateral &amp; Park Clean-up/Maint (Complete 6/2023)</t>
  </si>
  <si>
    <t xml:space="preserve">    Lateral Clean-up/Maint </t>
  </si>
  <si>
    <t>Rev 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</si>
</sst>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201F1E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 applyAlignment="1">
      <alignment horizontal="center"/>
    </xf>
    <xf numFmtId="0" fontId="3" fillId="0" borderId="0" xfId="0" applyFont="1"/>
    <xf numFmtId="44" fontId="3" fillId="0" borderId="0" xfId="1" applyFo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4" fontId="3" fillId="0" borderId="1" xfId="1" applyFont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0" xfId="0" applyNumberFormat="1" applyFont="1"/>
    <xf numFmtId="0" fontId="4" fillId="0" borderId="0" xfId="0" applyFont="1"/>
    <xf numFmtId="44" fontId="4" fillId="0" borderId="0" xfId="1" applyFont="1"/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44" fontId="3" fillId="0" borderId="0" xfId="1" applyFont="1" applyBorder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44" fontId="4" fillId="0" borderId="0" xfId="1" applyFont="1" applyAlignment="1">
      <alignment horizontal="right"/>
    </xf>
    <xf numFmtId="164" fontId="4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44" fontId="3" fillId="0" borderId="0" xfId="0" applyNumberFormat="1" applyFont="1" applyAlignment="1">
      <alignment horizontal="center"/>
    </xf>
    <xf numFmtId="44" fontId="3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showGridLines="0" tabSelected="1" topLeftCell="A34" workbookViewId="0">
      <selection activeCell="G50" sqref="G50"/>
    </sheetView>
  </sheetViews>
  <sheetFormatPr defaultRowHeight="14.4" x14ac:dyDescent="0.3"/>
  <cols>
    <col min="1" max="1" width="44.5546875" customWidth="1"/>
    <col min="2" max="2" width="9" style="2" customWidth="1"/>
    <col min="3" max="3" width="12.77734375" style="1" customWidth="1"/>
    <col min="4" max="4" width="13.88671875" style="4" customWidth="1"/>
    <col min="5" max="5" width="13.6640625" style="25" customWidth="1"/>
    <col min="6" max="6" width="12.88671875" customWidth="1"/>
  </cols>
  <sheetData>
    <row r="1" spans="1:6" x14ac:dyDescent="0.3">
      <c r="A1" s="5"/>
      <c r="B1" s="8"/>
      <c r="C1" s="6"/>
      <c r="D1" s="7"/>
      <c r="E1" s="20"/>
      <c r="F1" s="5"/>
    </row>
    <row r="2" spans="1:6" x14ac:dyDescent="0.3">
      <c r="A2" s="5" t="s">
        <v>1</v>
      </c>
      <c r="B2" s="8"/>
      <c r="C2" s="6"/>
      <c r="D2" s="7"/>
      <c r="E2" s="20"/>
      <c r="F2" s="5"/>
    </row>
    <row r="3" spans="1:6" x14ac:dyDescent="0.3">
      <c r="A3" s="5" t="s">
        <v>2</v>
      </c>
      <c r="B3" s="8"/>
      <c r="C3" s="6"/>
      <c r="D3" s="7"/>
      <c r="E3" s="20"/>
      <c r="F3" s="5"/>
    </row>
    <row r="4" spans="1:6" x14ac:dyDescent="0.3">
      <c r="A4" s="5"/>
      <c r="B4" s="8"/>
      <c r="C4" s="6"/>
      <c r="D4" s="7"/>
      <c r="E4" s="20"/>
      <c r="F4" s="5"/>
    </row>
    <row r="5" spans="1:6" x14ac:dyDescent="0.3">
      <c r="A5" s="5" t="s">
        <v>7</v>
      </c>
      <c r="B5" s="8"/>
      <c r="C5" s="6"/>
      <c r="D5" s="7"/>
      <c r="E5" s="20"/>
      <c r="F5" s="5"/>
    </row>
    <row r="6" spans="1:6" x14ac:dyDescent="0.3">
      <c r="A6" s="5" t="s">
        <v>8</v>
      </c>
      <c r="B6" s="17" t="s">
        <v>4</v>
      </c>
      <c r="C6" s="9" t="s">
        <v>11</v>
      </c>
      <c r="D6" s="10" t="s">
        <v>13</v>
      </c>
      <c r="E6" s="21" t="s">
        <v>18</v>
      </c>
      <c r="F6" s="11" t="s">
        <v>22</v>
      </c>
    </row>
    <row r="7" spans="1:6" x14ac:dyDescent="0.3">
      <c r="A7" s="5" t="s">
        <v>27</v>
      </c>
      <c r="B7" s="8">
        <v>575</v>
      </c>
      <c r="C7" s="19">
        <v>38.75</v>
      </c>
      <c r="D7" s="7">
        <v>22281.25</v>
      </c>
      <c r="E7" s="22">
        <v>22281.25</v>
      </c>
      <c r="F7" s="8"/>
    </row>
    <row r="8" spans="1:6" x14ac:dyDescent="0.3">
      <c r="A8" s="5" t="s">
        <v>12</v>
      </c>
      <c r="B8" s="8"/>
      <c r="C8" s="6">
        <v>2492.73</v>
      </c>
      <c r="D8" s="7">
        <v>2492.73</v>
      </c>
      <c r="E8" s="22">
        <v>2492.73</v>
      </c>
      <c r="F8" s="5"/>
    </row>
    <row r="9" spans="1:6" x14ac:dyDescent="0.3">
      <c r="A9" s="5" t="s">
        <v>28</v>
      </c>
      <c r="B9" s="8"/>
      <c r="C9" s="6"/>
      <c r="D9" s="7"/>
      <c r="E9" s="20"/>
      <c r="F9" s="5"/>
    </row>
    <row r="10" spans="1:6" x14ac:dyDescent="0.3">
      <c r="A10" s="5" t="s">
        <v>23</v>
      </c>
      <c r="B10" s="8"/>
      <c r="C10" s="6">
        <v>16044</v>
      </c>
      <c r="D10" s="7">
        <v>16044</v>
      </c>
      <c r="E10" s="22">
        <v>16044</v>
      </c>
      <c r="F10" s="5"/>
    </row>
    <row r="11" spans="1:6" x14ac:dyDescent="0.3">
      <c r="A11" s="5"/>
      <c r="B11" s="8"/>
      <c r="C11" s="6"/>
      <c r="D11" s="7"/>
      <c r="E11" s="20"/>
      <c r="F11" s="5"/>
    </row>
    <row r="12" spans="1:6" x14ac:dyDescent="0.3">
      <c r="A12" s="5" t="s">
        <v>5</v>
      </c>
      <c r="B12" s="8"/>
      <c r="C12" s="6"/>
      <c r="D12" s="7"/>
      <c r="E12" s="20"/>
      <c r="F12" s="5"/>
    </row>
    <row r="13" spans="1:6" x14ac:dyDescent="0.3">
      <c r="A13" s="5" t="s">
        <v>6</v>
      </c>
      <c r="B13" s="8"/>
      <c r="C13" s="6"/>
      <c r="D13" s="7"/>
      <c r="E13" s="20"/>
      <c r="F13" s="12" t="s">
        <v>41</v>
      </c>
    </row>
    <row r="14" spans="1:6" x14ac:dyDescent="0.3">
      <c r="A14" s="5" t="s">
        <v>0</v>
      </c>
      <c r="B14" s="8">
        <v>1325</v>
      </c>
      <c r="C14" s="6">
        <v>38.75</v>
      </c>
      <c r="D14" s="7">
        <v>51343.75</v>
      </c>
      <c r="E14" s="22">
        <v>51343.75</v>
      </c>
      <c r="F14" s="12" t="s">
        <v>41</v>
      </c>
    </row>
    <row r="15" spans="1:6" x14ac:dyDescent="0.3">
      <c r="A15" s="5" t="s">
        <v>24</v>
      </c>
      <c r="B15" s="8"/>
      <c r="C15" s="6">
        <v>12485.72</v>
      </c>
      <c r="D15" s="7">
        <v>12485.72</v>
      </c>
      <c r="E15" s="22">
        <v>12485.72</v>
      </c>
      <c r="F15" s="5"/>
    </row>
    <row r="16" spans="1:6" x14ac:dyDescent="0.3">
      <c r="A16" s="5" t="s">
        <v>14</v>
      </c>
      <c r="B16" s="8"/>
      <c r="C16" s="6">
        <v>200</v>
      </c>
      <c r="D16" s="7">
        <v>200</v>
      </c>
      <c r="E16" s="20"/>
      <c r="F16" s="12" t="s">
        <v>41</v>
      </c>
    </row>
    <row r="17" spans="1:6" x14ac:dyDescent="0.3">
      <c r="A17" s="5"/>
      <c r="B17" s="8"/>
      <c r="C17" s="6"/>
      <c r="D17" s="7"/>
      <c r="E17" s="20"/>
      <c r="F17" s="5"/>
    </row>
    <row r="18" spans="1:6" x14ac:dyDescent="0.3">
      <c r="A18" s="5" t="s">
        <v>9</v>
      </c>
      <c r="B18" s="8"/>
      <c r="C18" s="6"/>
      <c r="D18" s="7"/>
      <c r="E18" s="20"/>
      <c r="F18" s="5"/>
    </row>
    <row r="19" spans="1:6" x14ac:dyDescent="0.3">
      <c r="A19" s="5" t="s">
        <v>6</v>
      </c>
      <c r="B19" s="8"/>
      <c r="C19" s="6"/>
      <c r="D19" s="7"/>
      <c r="E19" s="20"/>
      <c r="F19" s="5"/>
    </row>
    <row r="20" spans="1:6" x14ac:dyDescent="0.3">
      <c r="A20" s="5" t="s">
        <v>30</v>
      </c>
      <c r="B20" s="8">
        <v>1325</v>
      </c>
      <c r="C20" s="6">
        <v>38.75</v>
      </c>
      <c r="D20" s="7">
        <v>51535.75</v>
      </c>
      <c r="E20" s="22">
        <v>51535.75</v>
      </c>
      <c r="F20" s="5"/>
    </row>
    <row r="21" spans="1:6" x14ac:dyDescent="0.3">
      <c r="A21" s="5" t="s">
        <v>29</v>
      </c>
      <c r="B21" s="8"/>
      <c r="C21" s="6"/>
      <c r="D21" s="7"/>
      <c r="E21" s="20"/>
      <c r="F21" s="5"/>
    </row>
    <row r="22" spans="1:6" x14ac:dyDescent="0.3">
      <c r="A22" s="5" t="s">
        <v>16</v>
      </c>
      <c r="B22" s="8"/>
      <c r="C22" s="6"/>
      <c r="D22" s="7"/>
      <c r="E22" s="20"/>
      <c r="F22" s="5"/>
    </row>
    <row r="23" spans="1:6" x14ac:dyDescent="0.3">
      <c r="A23" s="5" t="s">
        <v>25</v>
      </c>
      <c r="B23" s="8"/>
      <c r="C23" s="6"/>
      <c r="D23" s="7">
        <v>39970</v>
      </c>
      <c r="E23" s="22">
        <v>39970</v>
      </c>
      <c r="F23" s="5"/>
    </row>
    <row r="24" spans="1:6" x14ac:dyDescent="0.3">
      <c r="A24" s="5"/>
      <c r="B24" s="8"/>
      <c r="C24" s="6"/>
      <c r="D24" s="7"/>
      <c r="E24" s="20"/>
      <c r="F24" s="5"/>
    </row>
    <row r="25" spans="1:6" x14ac:dyDescent="0.3">
      <c r="A25" s="5" t="s">
        <v>10</v>
      </c>
      <c r="B25" s="8"/>
      <c r="C25" s="6"/>
      <c r="D25" s="7"/>
      <c r="E25" s="20"/>
      <c r="F25" s="5"/>
    </row>
    <row r="26" spans="1:6" x14ac:dyDescent="0.3">
      <c r="A26" s="5" t="s">
        <v>6</v>
      </c>
      <c r="B26" s="8"/>
      <c r="C26" s="6"/>
      <c r="D26" s="7"/>
      <c r="E26" s="20"/>
      <c r="F26" s="5"/>
    </row>
    <row r="27" spans="1:6" x14ac:dyDescent="0.3">
      <c r="A27" s="5" t="s">
        <v>31</v>
      </c>
      <c r="B27" s="8">
        <v>1325</v>
      </c>
      <c r="C27" s="6">
        <v>50</v>
      </c>
      <c r="D27" s="7">
        <v>66250</v>
      </c>
      <c r="E27" s="20"/>
      <c r="F27" s="12" t="s">
        <v>41</v>
      </c>
    </row>
    <row r="28" spans="1:6" x14ac:dyDescent="0.3">
      <c r="A28" s="5" t="s">
        <v>35</v>
      </c>
      <c r="B28" s="8"/>
      <c r="C28" s="6"/>
      <c r="D28" s="7"/>
      <c r="E28" s="20"/>
      <c r="F28" s="12" t="s">
        <v>41</v>
      </c>
    </row>
    <row r="29" spans="1:6" x14ac:dyDescent="0.3">
      <c r="A29" s="5" t="s">
        <v>34</v>
      </c>
      <c r="B29" s="8"/>
      <c r="C29" s="6">
        <v>2500</v>
      </c>
      <c r="D29" s="7">
        <v>2500</v>
      </c>
      <c r="E29" s="20"/>
      <c r="F29" s="5"/>
    </row>
    <row r="30" spans="1:6" x14ac:dyDescent="0.3">
      <c r="A30" s="5"/>
      <c r="B30" s="8"/>
      <c r="C30" s="6"/>
      <c r="D30" s="7"/>
      <c r="E30" s="20"/>
      <c r="F30" s="5"/>
    </row>
    <row r="31" spans="1:6" x14ac:dyDescent="0.3">
      <c r="A31" s="5" t="s">
        <v>15</v>
      </c>
      <c r="B31" s="8"/>
      <c r="C31" s="6"/>
      <c r="D31" s="7"/>
      <c r="E31" s="20"/>
      <c r="F31" s="5"/>
    </row>
    <row r="32" spans="1:6" x14ac:dyDescent="0.3">
      <c r="A32" s="18" t="s">
        <v>40</v>
      </c>
      <c r="B32" s="8"/>
      <c r="C32" s="6">
        <v>500</v>
      </c>
      <c r="D32" s="7">
        <v>500</v>
      </c>
      <c r="E32" s="20"/>
      <c r="F32" s="12" t="s">
        <v>41</v>
      </c>
    </row>
    <row r="33" spans="1:6" x14ac:dyDescent="0.3">
      <c r="A33" s="5" t="s">
        <v>19</v>
      </c>
      <c r="B33" s="8"/>
      <c r="C33" s="6">
        <v>5000</v>
      </c>
      <c r="D33" s="7">
        <v>5000</v>
      </c>
      <c r="E33" s="20"/>
      <c r="F33" s="12"/>
    </row>
    <row r="34" spans="1:6" x14ac:dyDescent="0.3">
      <c r="A34" s="5" t="s">
        <v>26</v>
      </c>
      <c r="B34" s="8"/>
      <c r="C34" s="6">
        <v>750</v>
      </c>
      <c r="D34" s="7">
        <v>7500</v>
      </c>
      <c r="E34" s="20"/>
      <c r="F34" s="5"/>
    </row>
    <row r="35" spans="1:6" x14ac:dyDescent="0.3">
      <c r="A35" s="5" t="s">
        <v>37</v>
      </c>
      <c r="B35" s="8"/>
      <c r="C35" s="6">
        <v>250</v>
      </c>
      <c r="D35" s="7">
        <v>1000</v>
      </c>
      <c r="E35" s="22">
        <v>1000</v>
      </c>
      <c r="F35" s="5"/>
    </row>
    <row r="36" spans="1:6" x14ac:dyDescent="0.3">
      <c r="A36" s="5"/>
      <c r="B36" s="8"/>
      <c r="C36" s="6"/>
      <c r="D36" s="7"/>
      <c r="E36" s="20"/>
      <c r="F36" s="5"/>
    </row>
    <row r="37" spans="1:6" x14ac:dyDescent="0.3">
      <c r="A37" s="5" t="s">
        <v>17</v>
      </c>
      <c r="B37" s="8"/>
      <c r="C37" s="6"/>
      <c r="D37" s="7"/>
      <c r="E37" s="20"/>
      <c r="F37" s="12">
        <v>120000</v>
      </c>
    </row>
    <row r="38" spans="1:6" x14ac:dyDescent="0.3">
      <c r="A38" s="5" t="s">
        <v>20</v>
      </c>
      <c r="B38" s="8"/>
      <c r="C38" s="6">
        <v>85000</v>
      </c>
      <c r="D38" s="7"/>
      <c r="E38" s="20"/>
      <c r="F38" s="5"/>
    </row>
    <row r="39" spans="1:6" x14ac:dyDescent="0.3">
      <c r="A39" s="5" t="s">
        <v>21</v>
      </c>
      <c r="B39" s="8"/>
      <c r="C39" s="6">
        <v>35000</v>
      </c>
      <c r="D39" s="7"/>
      <c r="E39" s="20"/>
      <c r="F39" s="5"/>
    </row>
    <row r="40" spans="1:6" x14ac:dyDescent="0.3">
      <c r="A40" s="5"/>
      <c r="B40" s="8"/>
      <c r="C40" s="6"/>
      <c r="D40" s="7"/>
      <c r="E40" s="20"/>
      <c r="F40" s="5"/>
    </row>
    <row r="41" spans="1:6" x14ac:dyDescent="0.3">
      <c r="A41" s="5" t="s">
        <v>32</v>
      </c>
      <c r="B41" s="8"/>
      <c r="C41" s="6"/>
      <c r="D41" s="7"/>
      <c r="E41" s="20"/>
      <c r="F41" s="5"/>
    </row>
    <row r="42" spans="1:6" x14ac:dyDescent="0.3">
      <c r="A42" s="5" t="s">
        <v>46</v>
      </c>
      <c r="B42" s="8"/>
      <c r="C42" s="6">
        <v>2217</v>
      </c>
      <c r="D42" s="26"/>
      <c r="E42" s="23">
        <v>2217</v>
      </c>
      <c r="F42" s="27"/>
    </row>
    <row r="43" spans="1:6" x14ac:dyDescent="0.3">
      <c r="A43" s="5" t="s">
        <v>39</v>
      </c>
      <c r="B43" s="8"/>
      <c r="C43" s="6"/>
      <c r="D43" s="7"/>
      <c r="E43" s="20"/>
      <c r="F43" s="5"/>
    </row>
    <row r="44" spans="1:6" x14ac:dyDescent="0.3">
      <c r="A44" s="5" t="s">
        <v>43</v>
      </c>
      <c r="B44" s="8"/>
      <c r="C44" s="6"/>
      <c r="D44" s="7"/>
      <c r="E44" s="20"/>
      <c r="F44" s="5"/>
    </row>
    <row r="45" spans="1:6" x14ac:dyDescent="0.3">
      <c r="A45" s="5" t="s">
        <v>36</v>
      </c>
      <c r="B45" s="8"/>
      <c r="C45" s="6">
        <v>1100</v>
      </c>
      <c r="D45" s="7"/>
      <c r="E45" s="23">
        <v>1100</v>
      </c>
      <c r="F45" s="5"/>
    </row>
    <row r="46" spans="1:6" x14ac:dyDescent="0.3">
      <c r="A46" s="5"/>
      <c r="B46" s="8"/>
      <c r="C46" s="6"/>
      <c r="D46" s="7"/>
      <c r="E46" s="20"/>
      <c r="F46" s="5"/>
    </row>
    <row r="47" spans="1:6" x14ac:dyDescent="0.3">
      <c r="A47" s="5" t="s">
        <v>38</v>
      </c>
      <c r="B47" s="8"/>
      <c r="C47" s="6"/>
      <c r="D47" s="7"/>
      <c r="E47" s="20"/>
      <c r="F47" s="27">
        <v>82200</v>
      </c>
    </row>
    <row r="48" spans="1:6" x14ac:dyDescent="0.3">
      <c r="A48" s="5" t="s">
        <v>33</v>
      </c>
      <c r="B48" s="8"/>
      <c r="C48" s="6"/>
      <c r="D48" s="7">
        <v>3200</v>
      </c>
      <c r="E48" s="20"/>
      <c r="F48" s="5"/>
    </row>
    <row r="49" spans="1:6" x14ac:dyDescent="0.3">
      <c r="A49" s="5" t="s">
        <v>47</v>
      </c>
      <c r="B49" s="8"/>
      <c r="C49" s="6">
        <v>3000</v>
      </c>
      <c r="D49" s="7"/>
      <c r="E49" s="20"/>
      <c r="F49" s="5"/>
    </row>
    <row r="50" spans="1:6" x14ac:dyDescent="0.3">
      <c r="A50" s="5" t="s">
        <v>42</v>
      </c>
      <c r="B50" s="8"/>
      <c r="C50" s="6">
        <v>600</v>
      </c>
      <c r="D50" s="7">
        <v>1000</v>
      </c>
      <c r="E50" s="20"/>
      <c r="F50" s="5"/>
    </row>
    <row r="51" spans="1:6" x14ac:dyDescent="0.3">
      <c r="A51" s="5" t="s">
        <v>44</v>
      </c>
      <c r="B51" s="8"/>
      <c r="C51" s="6">
        <v>48000</v>
      </c>
      <c r="D51" s="7">
        <v>60000</v>
      </c>
      <c r="E51" s="20"/>
      <c r="F51" s="5"/>
    </row>
    <row r="52" spans="1:6" x14ac:dyDescent="0.3">
      <c r="A52" s="5" t="s">
        <v>45</v>
      </c>
      <c r="B52" s="8"/>
      <c r="C52" s="6">
        <v>5000</v>
      </c>
      <c r="D52" s="7">
        <v>15000</v>
      </c>
      <c r="E52" s="20"/>
      <c r="F52" s="5"/>
    </row>
    <row r="53" spans="1:6" s="3" customFormat="1" x14ac:dyDescent="0.3">
      <c r="A53" s="13" t="s">
        <v>3</v>
      </c>
      <c r="B53" s="16">
        <f>SUM(B1:B48)</f>
        <v>4550</v>
      </c>
      <c r="C53" s="14">
        <f>SUM(C7:C52)</f>
        <v>220305.7</v>
      </c>
      <c r="D53" s="15">
        <f>SUM(D7:D52)</f>
        <v>358303.2</v>
      </c>
      <c r="E53" s="24">
        <f>SUM(E7:E52)</f>
        <v>200470.2</v>
      </c>
      <c r="F53" s="14">
        <v>202200</v>
      </c>
    </row>
    <row r="54" spans="1:6" x14ac:dyDescent="0.3">
      <c r="A54" s="5" t="s">
        <v>48</v>
      </c>
      <c r="B54" s="8"/>
      <c r="C54" s="6"/>
      <c r="D54" s="7"/>
      <c r="E54" s="20"/>
      <c r="F54" s="5"/>
    </row>
  </sheetData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Hernandez</dc:creator>
  <cp:lastModifiedBy>Sara Carroll</cp:lastModifiedBy>
  <cp:lastPrinted>2023-02-21T23:18:06Z</cp:lastPrinted>
  <dcterms:created xsi:type="dcterms:W3CDTF">2016-08-11T16:54:19Z</dcterms:created>
  <dcterms:modified xsi:type="dcterms:W3CDTF">2024-04-11T22:13:51Z</dcterms:modified>
</cp:coreProperties>
</file>